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D:\AVG_INMATE_POP\"/>
    </mc:Choice>
  </mc:AlternateContent>
  <xr:revisionPtr revIDLastSave="0" documentId="13_ncr:1_{DC3CE52A-65FA-4E63-8F6E-74FC848A659F}" xr6:coauthVersionLast="45" xr6:coauthVersionMax="45" xr10:uidLastSave="{00000000-0000-0000-0000-000000000000}"/>
  <bookViews>
    <workbookView xWindow="-110" yWindow="-110" windowWidth="19420" windowHeight="10420" tabRatio="890"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<sst xmlns="http://schemas.openxmlformats.org/spreadsheetml/2006/main" count="257" uniqueCount="39">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</sst>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4">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0" fontId="11" fillId="2"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tabSelected="1" zoomScale="85" zoomScaleNormal="85" workbookViewId="0">
      <selection sqref="A1:P2"/>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5" t="s">
        <v>38</v>
      </c>
      <c r="B1" s="46"/>
      <c r="C1" s="46"/>
      <c r="D1" s="46"/>
      <c r="E1" s="46"/>
      <c r="F1" s="46"/>
      <c r="G1" s="46"/>
      <c r="H1" s="46"/>
      <c r="I1" s="46"/>
      <c r="J1" s="46"/>
      <c r="K1" s="46"/>
      <c r="L1" s="46"/>
      <c r="M1" s="46"/>
      <c r="N1" s="47"/>
      <c r="O1" s="47"/>
      <c r="P1" s="48"/>
    </row>
    <row r="2" spans="1:16" x14ac:dyDescent="0.35">
      <c r="A2" s="49"/>
      <c r="B2" s="50"/>
      <c r="C2" s="50"/>
      <c r="D2" s="50"/>
      <c r="E2" s="50"/>
      <c r="F2" s="50"/>
      <c r="G2" s="50"/>
      <c r="H2" s="50"/>
      <c r="I2" s="50"/>
      <c r="J2" s="50"/>
      <c r="K2" s="50"/>
      <c r="L2" s="50"/>
      <c r="M2" s="50"/>
      <c r="N2" s="51"/>
      <c r="O2" s="51"/>
      <c r="P2" s="52"/>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4007.7440469208218</v>
      </c>
      <c r="C4" s="4">
        <f>'ADP-Each County'!C4+'ADP-Each County'!C10+'ADP-Each County'!C16+'ADP-Each County'!C22+'ADP-Each County'!C28+'ADP-Each County'!C34+'ADP-Each County'!C40+'ADP-Each County'!C46+'ADP-Each County'!C52+'ADP-Each County'!C58+'ADP-Each County'!C64+'ADP-Each County'!C70+'ADP-Each County'!C76</f>
        <v>297.59970674486812</v>
      </c>
      <c r="D4" s="4">
        <f>'ADP-Each County'!D4+'ADP-Each County'!D10+'ADP-Each County'!D16+'ADP-Each County'!D22+'ADP-Each County'!D28+'ADP-Each County'!D34+'ADP-Each County'!D40+'ADP-Each County'!D46+'ADP-Each County'!D52+'ADP-Each County'!D58+'ADP-Each County'!D64+'ADP-Each County'!D70+'ADP-Each County'!D76</f>
        <v>2925.0893255131964</v>
      </c>
      <c r="E4" s="4">
        <f>'ADP-Each County'!E4+'ADP-Each County'!E10+'ADP-Each County'!E16+'ADP-Each County'!E22+'ADP-Each County'!E28+'ADP-Each County'!E34+'ADP-Each County'!E40+'ADP-Each County'!E46+'ADP-Each County'!E52+'ADP-Each County'!E58+'ADP-Each County'!E64+'ADP-Each County'!E70+'ADP-Each County'!E76</f>
        <v>210.23607038123168</v>
      </c>
      <c r="F4" s="4">
        <f>'ADP-Each County'!F4+'ADP-Each County'!F10+'ADP-Each County'!F16+'ADP-Each County'!F22+'ADP-Each County'!F28+'ADP-Each County'!F34+'ADP-Each County'!F40+'ADP-Each County'!F46+'ADP-Each County'!F52+'ADP-Each County'!F58+'ADP-Each County'!F64+'ADP-Each County'!F70+'ADP-Each County'!F76</f>
        <v>318.10000000000008</v>
      </c>
      <c r="G4" s="4">
        <f>'ADP-Each County'!G4+'ADP-Each County'!G10+'ADP-Each County'!G16+'ADP-Each County'!G22+'ADP-Each County'!G28+'ADP-Each County'!G34+'ADP-Each County'!G40+'ADP-Each County'!G46+'ADP-Each County'!G52+'ADP-Each County'!G58+'ADP-Each County'!G64+'ADP-Each County'!G70+'ADP-Each County'!G76</f>
        <v>4.8797653958944274</v>
      </c>
      <c r="H4" s="4">
        <f>'ADP-Each County'!H4+'ADP-Each County'!H10+'ADP-Each County'!H16+'ADP-Each County'!H22+'ADP-Each County'!H28+'ADP-Each County'!H34+'ADP-Each County'!H40+'ADP-Each County'!H46+'ADP-Each County'!H52+'ADP-Each County'!H58+'ADP-Each County'!H64+'ADP-Each County'!H70+'ADP-Each County'!H76</f>
        <v>77.384164222873906</v>
      </c>
      <c r="I4" s="4">
        <f>'ADP-Each County'!I4+'ADP-Each County'!I10+'ADP-Each County'!I16+'ADP-Each County'!I22+'ADP-Each County'!I28+'ADP-Each County'!I34+'ADP-Each County'!I40+'ADP-Each County'!I46+'ADP-Each County'!I52+'ADP-Each County'!I58+'ADP-Each County'!I64+'ADP-Each County'!I70+'ADP-Each County'!I76</f>
        <v>9.2976539589442808</v>
      </c>
      <c r="J4" s="4">
        <f>'ADP-Each County'!J4+'ADP-Each County'!J10+'ADP-Each County'!J16+'ADP-Each County'!J22+'ADP-Each County'!J28+'ADP-Each County'!J34+'ADP-Each County'!J40+'ADP-Each County'!J46+'ADP-Each County'!J52+'ADP-Each County'!J58+'ADP-Each County'!J64+'ADP-Each County'!J70+'ADP-Each County'!J76</f>
        <v>430.9122580645161</v>
      </c>
      <c r="K4" s="4">
        <f>'ADP-Each County'!K4+'ADP-Each County'!K10+'ADP-Each County'!K16+'ADP-Each County'!K22+'ADP-Each County'!K28+'ADP-Each County'!K34+'ADP-Each County'!K40+'ADP-Each County'!K46+'ADP-Each County'!K52+'ADP-Each County'!K58+'ADP-Each County'!K64+'ADP-Each County'!K70+'ADP-Each County'!K76</f>
        <v>13.903225806451614</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5.32258064516129</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8300.468797653959</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4013.5504985337247</v>
      </c>
      <c r="C5" s="4">
        <f>'ADP-Each County'!C5+'ADP-Each County'!C11+'ADP-Each County'!C17+'ADP-Each County'!C23+'ADP-Each County'!C29+'ADP-Each County'!C35+'ADP-Each County'!C41+'ADP-Each County'!C47+'ADP-Each County'!C53+'ADP-Each County'!C59+'ADP-Each County'!C65+'ADP-Each County'!C71+'ADP-Each County'!C77</f>
        <v>297.98680351906165</v>
      </c>
      <c r="D5" s="4">
        <f>'ADP-Each County'!D5+'ADP-Each County'!D11+'ADP-Each County'!D17+'ADP-Each County'!D23+'ADP-Each County'!D29+'ADP-Each County'!D35+'ADP-Each County'!D41+'ADP-Each County'!D47+'ADP-Each County'!D53+'ADP-Each County'!D59+'ADP-Each County'!D65+'ADP-Each County'!D71+'ADP-Each County'!D77</f>
        <v>2968.7990029325515</v>
      </c>
      <c r="E5" s="4">
        <f>'ADP-Each County'!E5+'ADP-Each County'!E11+'ADP-Each County'!E17+'ADP-Each County'!E23+'ADP-Each County'!E29+'ADP-Each County'!E35+'ADP-Each County'!E41+'ADP-Each County'!E47+'ADP-Each County'!E53+'ADP-Each County'!E59+'ADP-Each County'!E65+'ADP-Each County'!E71+'ADP-Each County'!E77</f>
        <v>221.51173020527861</v>
      </c>
      <c r="F5" s="4">
        <f>'ADP-Each County'!F5+'ADP-Each County'!F11+'ADP-Each County'!F17+'ADP-Each County'!F23+'ADP-Each County'!F29+'ADP-Each County'!F35+'ADP-Each County'!F41+'ADP-Each County'!F47+'ADP-Each County'!F53+'ADP-Each County'!F59+'ADP-Each County'!F65+'ADP-Each County'!F71+'ADP-Each County'!F77</f>
        <v>318.10000000000008</v>
      </c>
      <c r="G5" s="4">
        <f>'ADP-Each County'!G5+'ADP-Each County'!G11+'ADP-Each County'!G17+'ADP-Each County'!G23+'ADP-Each County'!G29+'ADP-Each County'!G35+'ADP-Each County'!G41+'ADP-Each County'!G47+'ADP-Each County'!G53+'ADP-Each County'!G59+'ADP-Each County'!G65+'ADP-Each County'!G71+'ADP-Each County'!G77</f>
        <v>4.8797653958944274</v>
      </c>
      <c r="H5" s="4">
        <f>'ADP-Each County'!H5+'ADP-Each County'!H11+'ADP-Each County'!H17+'ADP-Each County'!H23+'ADP-Each County'!H29+'ADP-Each County'!H35+'ADP-Each County'!H41+'ADP-Each County'!H47+'ADP-Each County'!H53+'ADP-Each County'!H59+'ADP-Each County'!H65+'ADP-Each County'!H71+'ADP-Each County'!H77</f>
        <v>92.747800586510266</v>
      </c>
      <c r="I5" s="4">
        <f>'ADP-Each County'!I5+'ADP-Each County'!I11+'ADP-Each County'!I17+'ADP-Each County'!I23+'ADP-Each County'!I29+'ADP-Each County'!I35+'ADP-Each County'!I41+'ADP-Each County'!I47+'ADP-Each County'!I53+'ADP-Each County'!I59+'ADP-Each County'!I65+'ADP-Each County'!I71+'ADP-Each County'!I77</f>
        <v>12.161290322580644</v>
      </c>
      <c r="J5" s="4">
        <f>'ADP-Each County'!J5+'ADP-Each County'!J11+'ADP-Each County'!J17+'ADP-Each County'!J23+'ADP-Each County'!J29+'ADP-Each County'!J35+'ADP-Each County'!J41+'ADP-Each County'!J47+'ADP-Each County'!J53+'ADP-Each County'!J59+'ADP-Each County'!J65+'ADP-Each County'!J71+'ADP-Each County'!J77</f>
        <v>440.77882697947211</v>
      </c>
      <c r="K5" s="4">
        <f>'ADP-Each County'!K5+'ADP-Each County'!K11+'ADP-Each County'!K17+'ADP-Each County'!K23+'ADP-Each County'!K29+'ADP-Each County'!K35+'ADP-Each County'!K41+'ADP-Each County'!K47+'ADP-Each County'!K53+'ADP-Each County'!K59+'ADP-Each County'!K65+'ADP-Each County'!K71+'ADP-Each County'!K77</f>
        <v>15.000000000000002</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8385.5157184750751</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99.954545454545453</v>
      </c>
      <c r="O6" s="4">
        <f>'ADP-Each County'!O6+'ADP-Each County'!O12+'ADP-Each County'!O18+'ADP-Each County'!O24+'ADP-Each County'!O30+'ADP-Each County'!O36+'ADP-Each County'!O42+'ADP-Each County'!O48+'ADP-Each County'!O54+'ADP-Each County'!O60+'ADP-Each County'!O66+'ADP-Each County'!O72+'ADP-Each County'!O78</f>
        <v>0</v>
      </c>
      <c r="P6" s="42">
        <f>SUM(N6:O6)</f>
        <v>99.954545454545453</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133.34017595307915</v>
      </c>
      <c r="M7" s="6">
        <f>'ADP-Each County'!M7+'ADP-Each County'!M13+'ADP-Each County'!M19+'ADP-Each County'!M25+'ADP-Each County'!M31+'ADP-Each County'!M37+'ADP-Each County'!M43+'ADP-Each County'!M49+'ADP-Each County'!M55+'ADP-Each County'!M61+'ADP-Each County'!M67+'ADP-Each County'!M73+'ADP-Each County'!M79</f>
        <v>38.365102639296182</v>
      </c>
      <c r="N7" s="33">
        <v>0</v>
      </c>
      <c r="O7" s="33">
        <v>0</v>
      </c>
      <c r="P7" s="7">
        <f>SUM(L7:M7)</f>
        <v>171.70527859237535</v>
      </c>
    </row>
    <row r="9" spans="1:16" s="30" customFormat="1" ht="30" customHeight="1" x14ac:dyDescent="0.35">
      <c r="A9" s="53" t="s">
        <v>28</v>
      </c>
      <c r="B9" s="53"/>
      <c r="C9" s="53"/>
      <c r="D9" s="53"/>
      <c r="E9" s="53"/>
      <c r="F9" s="53"/>
      <c r="G9" s="53"/>
      <c r="H9" s="53"/>
      <c r="I9" s="53"/>
      <c r="J9" s="53"/>
      <c r="K9" s="53"/>
      <c r="L9" s="53"/>
      <c r="M9" s="53"/>
      <c r="N9" s="53"/>
      <c r="O9" s="53"/>
      <c r="P9" s="53"/>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3" t="s">
        <v>30</v>
      </c>
      <c r="B11" s="53"/>
      <c r="C11" s="53"/>
      <c r="D11" s="53"/>
      <c r="E11" s="53"/>
      <c r="F11" s="53"/>
      <c r="G11" s="53"/>
      <c r="H11" s="53"/>
      <c r="I11" s="53"/>
      <c r="J11" s="53"/>
      <c r="K11" s="53"/>
      <c r="L11" s="53"/>
      <c r="M11" s="53"/>
      <c r="N11" s="53"/>
      <c r="O11" s="53"/>
      <c r="P11" s="53"/>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3" t="s">
        <v>29</v>
      </c>
      <c r="B13" s="53"/>
      <c r="C13" s="53"/>
      <c r="D13" s="53"/>
      <c r="E13" s="53"/>
      <c r="F13" s="53"/>
      <c r="G13" s="53"/>
      <c r="H13" s="53"/>
      <c r="I13" s="53"/>
      <c r="J13" s="53"/>
      <c r="K13" s="53"/>
      <c r="L13" s="53"/>
      <c r="M13" s="53"/>
      <c r="N13" s="53"/>
      <c r="O13" s="53"/>
      <c r="P13" s="53"/>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zoomScale="85" zoomScaleNormal="85" workbookViewId="0">
      <selection sqref="A1:P2"/>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5" t="s">
        <v>38</v>
      </c>
      <c r="B1" s="46"/>
      <c r="C1" s="46"/>
      <c r="D1" s="46"/>
      <c r="E1" s="46"/>
      <c r="F1" s="46"/>
      <c r="G1" s="46"/>
      <c r="H1" s="46"/>
      <c r="I1" s="46"/>
      <c r="J1" s="46"/>
      <c r="K1" s="46"/>
      <c r="L1" s="46"/>
      <c r="M1" s="46"/>
      <c r="N1" s="47"/>
      <c r="O1" s="47"/>
      <c r="P1" s="48"/>
    </row>
    <row r="2" spans="1:16" s="1" customFormat="1" ht="15.65" customHeight="1" x14ac:dyDescent="0.35">
      <c r="A2" s="49"/>
      <c r="B2" s="50"/>
      <c r="C2" s="50"/>
      <c r="D2" s="50"/>
      <c r="E2" s="50"/>
      <c r="F2" s="50"/>
      <c r="G2" s="50"/>
      <c r="H2" s="50"/>
      <c r="I2" s="50"/>
      <c r="J2" s="50"/>
      <c r="K2" s="50"/>
      <c r="L2" s="50"/>
      <c r="M2" s="50"/>
      <c r="N2" s="51"/>
      <c r="O2" s="51"/>
      <c r="P2" s="52"/>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96.483870967741936</v>
      </c>
      <c r="C4" s="9">
        <v>8.1612903225806459</v>
      </c>
      <c r="D4" s="9">
        <v>111.96774193548387</v>
      </c>
      <c r="E4" s="9">
        <v>12.161290322580646</v>
      </c>
      <c r="F4" s="9">
        <v>1.032258064516129</v>
      </c>
      <c r="G4" s="9">
        <v>0.19354838709677419</v>
      </c>
      <c r="H4" s="9">
        <v>0</v>
      </c>
      <c r="I4" s="9">
        <v>0</v>
      </c>
      <c r="J4" s="9">
        <v>0</v>
      </c>
      <c r="K4" s="9">
        <v>0</v>
      </c>
      <c r="L4" s="9">
        <v>0</v>
      </c>
      <c r="M4" s="9">
        <v>0</v>
      </c>
      <c r="N4" s="34">
        <v>0</v>
      </c>
      <c r="O4" s="34">
        <v>0</v>
      </c>
      <c r="P4" s="21">
        <v>230</v>
      </c>
    </row>
    <row r="5" spans="1:16" s="1" customFormat="1" ht="21" customHeight="1" x14ac:dyDescent="0.35">
      <c r="A5" s="8" t="s">
        <v>12</v>
      </c>
      <c r="B5" s="9">
        <v>96.483870967741936</v>
      </c>
      <c r="C5" s="9">
        <v>8.1612903225806459</v>
      </c>
      <c r="D5" s="9">
        <v>111.96774193548387</v>
      </c>
      <c r="E5" s="9">
        <v>12.161290322580646</v>
      </c>
      <c r="F5" s="9">
        <v>1.032258064516129</v>
      </c>
      <c r="G5" s="9">
        <v>0.19354838709677419</v>
      </c>
      <c r="H5" s="9">
        <v>0</v>
      </c>
      <c r="I5" s="9">
        <v>0</v>
      </c>
      <c r="J5" s="9">
        <v>3.5483870967741935</v>
      </c>
      <c r="K5" s="9">
        <v>1.096774193548387</v>
      </c>
      <c r="L5" s="9">
        <v>0</v>
      </c>
      <c r="M5" s="9">
        <v>0</v>
      </c>
      <c r="N5" s="34">
        <v>0</v>
      </c>
      <c r="O5" s="34">
        <v>0</v>
      </c>
      <c r="P5" s="21">
        <v>234.64516129032259</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v>3.2258064516129031E-2</v>
      </c>
      <c r="M7" s="11">
        <v>0</v>
      </c>
      <c r="N7" s="35"/>
      <c r="O7" s="35"/>
      <c r="P7" s="22">
        <v>3.2258064516129031E-2</v>
      </c>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86.451612903225794</v>
      </c>
      <c r="C10" s="9">
        <v>3.4516129032258061</v>
      </c>
      <c r="D10" s="9">
        <v>105.2258064516129</v>
      </c>
      <c r="E10" s="9">
        <v>0</v>
      </c>
      <c r="F10" s="9">
        <v>0.22580645161290322</v>
      </c>
      <c r="G10" s="9">
        <v>6.4516129032258063E-2</v>
      </c>
      <c r="H10" s="9">
        <v>0</v>
      </c>
      <c r="I10" s="9">
        <v>0</v>
      </c>
      <c r="J10" s="9">
        <v>0</v>
      </c>
      <c r="K10" s="9">
        <v>0</v>
      </c>
      <c r="L10" s="9">
        <v>0</v>
      </c>
      <c r="M10" s="9">
        <v>0</v>
      </c>
      <c r="N10" s="34">
        <v>0</v>
      </c>
      <c r="O10" s="34">
        <v>0</v>
      </c>
      <c r="P10" s="21">
        <v>195.41935483870967</v>
      </c>
    </row>
    <row r="11" spans="1:16" s="1" customFormat="1" ht="21" customHeight="1" x14ac:dyDescent="0.35">
      <c r="A11" s="8" t="s">
        <v>12</v>
      </c>
      <c r="B11" s="9">
        <v>86.451612903225794</v>
      </c>
      <c r="C11" s="9">
        <v>3.4516129032258061</v>
      </c>
      <c r="D11" s="9">
        <v>105.2258064516129</v>
      </c>
      <c r="E11" s="9">
        <v>0</v>
      </c>
      <c r="F11" s="9">
        <v>0.22580645161290322</v>
      </c>
      <c r="G11" s="9">
        <v>6.4516129032258063E-2</v>
      </c>
      <c r="H11" s="9">
        <v>0</v>
      </c>
      <c r="I11" s="9">
        <v>0</v>
      </c>
      <c r="J11" s="9">
        <v>0</v>
      </c>
      <c r="K11" s="9">
        <v>0</v>
      </c>
      <c r="L11" s="9">
        <v>0</v>
      </c>
      <c r="M11" s="9">
        <v>0</v>
      </c>
      <c r="N11" s="34">
        <v>0</v>
      </c>
      <c r="O11" s="34">
        <v>0</v>
      </c>
      <c r="P11" s="21">
        <v>195.41935483870967</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445.61290322580646</v>
      </c>
      <c r="C16" s="9">
        <v>39.161290322580648</v>
      </c>
      <c r="D16" s="9">
        <v>268.38709677419354</v>
      </c>
      <c r="E16" s="9">
        <v>19.322580645161288</v>
      </c>
      <c r="F16" s="9">
        <v>4.67741935483871</v>
      </c>
      <c r="G16" s="9">
        <v>1.5483870967741935</v>
      </c>
      <c r="H16" s="9">
        <v>0</v>
      </c>
      <c r="I16" s="9">
        <v>0</v>
      </c>
      <c r="J16" s="9">
        <v>154.48387096774192</v>
      </c>
      <c r="K16" s="9">
        <v>10.258064516129034</v>
      </c>
      <c r="L16" s="9">
        <v>0</v>
      </c>
      <c r="M16" s="9">
        <v>0</v>
      </c>
      <c r="N16" s="34">
        <v>0</v>
      </c>
      <c r="O16" s="34">
        <v>0</v>
      </c>
      <c r="P16" s="21">
        <v>943.45161290322585</v>
      </c>
    </row>
    <row r="17" spans="1:16" s="1" customFormat="1" ht="21" customHeight="1" x14ac:dyDescent="0.35">
      <c r="A17" s="8" t="s">
        <v>12</v>
      </c>
      <c r="B17" s="9">
        <v>445.61290322580646</v>
      </c>
      <c r="C17" s="9">
        <v>39.161290322580648</v>
      </c>
      <c r="D17" s="9">
        <v>268.38709677419354</v>
      </c>
      <c r="E17" s="9">
        <v>19.322580645161288</v>
      </c>
      <c r="F17" s="9">
        <v>4.67741935483871</v>
      </c>
      <c r="G17" s="9">
        <v>1.5483870967741935</v>
      </c>
      <c r="H17" s="9">
        <v>0</v>
      </c>
      <c r="I17" s="9">
        <v>0</v>
      </c>
      <c r="J17" s="9">
        <v>154.48387096774192</v>
      </c>
      <c r="K17" s="9">
        <v>10.258064516129034</v>
      </c>
      <c r="L17" s="9">
        <v>0</v>
      </c>
      <c r="M17" s="9">
        <v>0</v>
      </c>
      <c r="N17" s="34">
        <v>0</v>
      </c>
      <c r="O17" s="34">
        <v>0</v>
      </c>
      <c r="P17" s="21">
        <v>943.45161290322585</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1.2903225806451613</v>
      </c>
      <c r="C22" s="9">
        <v>0</v>
      </c>
      <c r="D22" s="9">
        <v>11.193548387096774</v>
      </c>
      <c r="E22" s="9">
        <v>6.4516129032258063E-2</v>
      </c>
      <c r="F22" s="9">
        <v>0.83870967741935487</v>
      </c>
      <c r="G22" s="9">
        <v>0.25806451612903225</v>
      </c>
      <c r="H22" s="9">
        <v>0</v>
      </c>
      <c r="I22" s="9">
        <v>0</v>
      </c>
      <c r="J22" s="9">
        <v>0</v>
      </c>
      <c r="K22" s="9">
        <v>0</v>
      </c>
      <c r="L22" s="9">
        <v>0</v>
      </c>
      <c r="M22" s="9">
        <v>0</v>
      </c>
      <c r="N22" s="34">
        <v>0</v>
      </c>
      <c r="O22" s="34">
        <v>0</v>
      </c>
      <c r="P22" s="21">
        <v>13.64516129032258</v>
      </c>
    </row>
    <row r="23" spans="1:16" s="1" customFormat="1" ht="21" customHeight="1" x14ac:dyDescent="0.35">
      <c r="A23" s="8" t="s">
        <v>12</v>
      </c>
      <c r="B23" s="9">
        <v>1.2903225806451613</v>
      </c>
      <c r="C23" s="9">
        <v>0</v>
      </c>
      <c r="D23" s="9">
        <v>12.451612903225806</v>
      </c>
      <c r="E23" s="9">
        <v>6.4516129032258063E-2</v>
      </c>
      <c r="F23" s="9">
        <v>0.83870967741935487</v>
      </c>
      <c r="G23" s="9">
        <v>0.25806451612903225</v>
      </c>
      <c r="H23" s="9">
        <v>0</v>
      </c>
      <c r="I23" s="9">
        <v>0</v>
      </c>
      <c r="J23" s="9">
        <v>0</v>
      </c>
      <c r="K23" s="9">
        <v>0</v>
      </c>
      <c r="L23" s="9">
        <v>0</v>
      </c>
      <c r="M23" s="9">
        <v>0</v>
      </c>
      <c r="N23" s="34">
        <v>0</v>
      </c>
      <c r="O23" s="34">
        <v>0</v>
      </c>
      <c r="P23" s="21">
        <v>14.903225806451612</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785.06451612903231</v>
      </c>
      <c r="C28" s="9">
        <v>11.258064516129032</v>
      </c>
      <c r="D28" s="9">
        <v>547.67741935483878</v>
      </c>
      <c r="E28" s="9">
        <v>19.161290322580644</v>
      </c>
      <c r="F28" s="9">
        <v>7.741935483870968</v>
      </c>
      <c r="G28" s="9">
        <v>0.80645161290322576</v>
      </c>
      <c r="H28" s="9">
        <v>4.838709677419355</v>
      </c>
      <c r="I28" s="9">
        <v>0.16129032258064516</v>
      </c>
      <c r="J28" s="9">
        <v>4.935483870967742</v>
      </c>
      <c r="K28" s="9">
        <v>0.12903225806451613</v>
      </c>
      <c r="L28" s="9">
        <v>0</v>
      </c>
      <c r="M28" s="9">
        <v>0</v>
      </c>
      <c r="N28" s="34">
        <v>0</v>
      </c>
      <c r="O28" s="34">
        <v>0</v>
      </c>
      <c r="P28" s="21">
        <v>1381.7741935483873</v>
      </c>
    </row>
    <row r="29" spans="1:16" s="1" customFormat="1" ht="21" customHeight="1" x14ac:dyDescent="0.35">
      <c r="A29" s="8" t="s">
        <v>35</v>
      </c>
      <c r="B29" s="9">
        <v>785.06451612903231</v>
      </c>
      <c r="C29" s="9">
        <v>11.38709677419355</v>
      </c>
      <c r="D29" s="9">
        <v>572.64516129032268</v>
      </c>
      <c r="E29" s="9">
        <v>24.645161290322584</v>
      </c>
      <c r="F29" s="9">
        <v>7.741935483870968</v>
      </c>
      <c r="G29" s="9">
        <v>0.80645161290322576</v>
      </c>
      <c r="H29" s="9">
        <v>4.838709677419355</v>
      </c>
      <c r="I29" s="9">
        <v>0.16129032258064516</v>
      </c>
      <c r="J29" s="9">
        <v>7.935483870967742</v>
      </c>
      <c r="K29" s="9">
        <v>0.12903225806451613</v>
      </c>
      <c r="L29" s="9">
        <v>0</v>
      </c>
      <c r="M29" s="9">
        <v>0</v>
      </c>
      <c r="N29" s="34">
        <v>0</v>
      </c>
      <c r="O29" s="34">
        <v>0</v>
      </c>
      <c r="P29" s="21">
        <v>1415.3548387096778</v>
      </c>
    </row>
    <row r="30" spans="1:16" s="1" customFormat="1" ht="21" hidden="1" customHeight="1" x14ac:dyDescent="0.35">
      <c r="A30" s="37" t="s">
        <v>36</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4">
      <c r="A31" s="10" t="s">
        <v>37</v>
      </c>
      <c r="B31" s="18"/>
      <c r="C31" s="18"/>
      <c r="D31" s="18"/>
      <c r="E31" s="18"/>
      <c r="F31" s="18"/>
      <c r="G31" s="18"/>
      <c r="H31" s="18"/>
      <c r="I31" s="18"/>
      <c r="J31" s="18"/>
      <c r="K31" s="18"/>
      <c r="L31" s="11">
        <v>36.838709677419359</v>
      </c>
      <c r="M31" s="11">
        <v>11.774193548387096</v>
      </c>
      <c r="N31" s="35">
        <v>0</v>
      </c>
      <c r="O31" s="35">
        <v>0</v>
      </c>
      <c r="P31" s="22">
        <v>48.612903225806456</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51.677419354838712</v>
      </c>
      <c r="C34" s="9">
        <v>12.548387096774196</v>
      </c>
      <c r="D34" s="9">
        <v>74.58064516129032</v>
      </c>
      <c r="E34" s="9">
        <v>7.741935483870968</v>
      </c>
      <c r="F34" s="9">
        <v>0</v>
      </c>
      <c r="G34" s="9">
        <v>0</v>
      </c>
      <c r="H34" s="9">
        <v>6</v>
      </c>
      <c r="I34" s="9">
        <v>3</v>
      </c>
      <c r="J34" s="9">
        <v>19.032258064516132</v>
      </c>
      <c r="K34" s="9">
        <v>2.967741935483871</v>
      </c>
      <c r="L34" s="9">
        <v>0</v>
      </c>
      <c r="M34" s="9">
        <v>0</v>
      </c>
      <c r="N34" s="34">
        <v>0</v>
      </c>
      <c r="O34" s="34">
        <v>0</v>
      </c>
      <c r="P34" s="21">
        <v>177.54838709677421</v>
      </c>
      <c r="Q34" s="43"/>
      <c r="R34" s="43"/>
      <c r="S34" s="43"/>
      <c r="T34" s="43"/>
    </row>
    <row r="35" spans="1:20" s="1" customFormat="1" ht="21" customHeight="1" x14ac:dyDescent="0.35">
      <c r="A35" s="8" t="s">
        <v>12</v>
      </c>
      <c r="B35" s="9">
        <v>51.677419354838712</v>
      </c>
      <c r="C35" s="9">
        <v>12.548387096774196</v>
      </c>
      <c r="D35" s="9">
        <v>78.129032258064512</v>
      </c>
      <c r="E35" s="9">
        <v>8.193548387096774</v>
      </c>
      <c r="F35" s="9">
        <v>0</v>
      </c>
      <c r="G35" s="9">
        <v>0</v>
      </c>
      <c r="H35" s="9">
        <v>6</v>
      </c>
      <c r="I35" s="9">
        <v>3</v>
      </c>
      <c r="J35" s="9">
        <v>19.032258064516132</v>
      </c>
      <c r="K35" s="9">
        <v>2.967741935483871</v>
      </c>
      <c r="L35" s="9">
        <v>0</v>
      </c>
      <c r="M35" s="9">
        <v>0</v>
      </c>
      <c r="N35" s="34">
        <v>0</v>
      </c>
      <c r="O35" s="34">
        <v>0</v>
      </c>
      <c r="P35" s="21">
        <v>181.54838709677421</v>
      </c>
    </row>
    <row r="36" spans="1:20" s="1" customFormat="1" ht="21" hidden="1" customHeight="1" x14ac:dyDescent="0.3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4">
      <c r="A37" s="10" t="s">
        <v>20</v>
      </c>
      <c r="B37" s="18"/>
      <c r="C37" s="18"/>
      <c r="D37" s="18"/>
      <c r="E37" s="18"/>
      <c r="F37" s="18"/>
      <c r="G37" s="18"/>
      <c r="H37" s="18"/>
      <c r="I37" s="18"/>
      <c r="J37" s="18"/>
      <c r="K37" s="18"/>
      <c r="L37" s="11">
        <v>0</v>
      </c>
      <c r="M37" s="11">
        <v>0</v>
      </c>
      <c r="N37" s="35">
        <v>0</v>
      </c>
      <c r="O37" s="35">
        <v>0</v>
      </c>
      <c r="P37" s="22">
        <v>0</v>
      </c>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427.72727272727269</v>
      </c>
      <c r="C40" s="9">
        <v>82.954545454545453</v>
      </c>
      <c r="D40" s="9">
        <v>317.04545454545462</v>
      </c>
      <c r="E40" s="9">
        <v>62.590909090909101</v>
      </c>
      <c r="F40" s="9">
        <v>7.5</v>
      </c>
      <c r="G40" s="9">
        <v>1.3636363636363638</v>
      </c>
      <c r="H40" s="9">
        <v>66.545454545454547</v>
      </c>
      <c r="I40" s="9">
        <v>6.1363636363636358</v>
      </c>
      <c r="J40" s="9">
        <v>8</v>
      </c>
      <c r="K40" s="9">
        <v>0</v>
      </c>
      <c r="L40" s="9">
        <v>0</v>
      </c>
      <c r="M40" s="9">
        <v>0</v>
      </c>
      <c r="N40" s="34">
        <v>0</v>
      </c>
      <c r="O40" s="34">
        <v>0</v>
      </c>
      <c r="P40" s="21">
        <v>979.86363636363637</v>
      </c>
    </row>
    <row r="41" spans="1:20" s="1" customFormat="1" ht="21" customHeight="1" x14ac:dyDescent="0.35">
      <c r="A41" s="8" t="s">
        <v>12</v>
      </c>
      <c r="B41" s="9">
        <v>427.72727272727269</v>
      </c>
      <c r="C41" s="9">
        <v>82.954545454545453</v>
      </c>
      <c r="D41" s="9">
        <v>319.04545454545462</v>
      </c>
      <c r="E41" s="9">
        <v>66.318181818181827</v>
      </c>
      <c r="F41" s="9">
        <v>7.5</v>
      </c>
      <c r="G41" s="9">
        <v>1.3636363636363638</v>
      </c>
      <c r="H41" s="9">
        <v>81.909090909090907</v>
      </c>
      <c r="I41" s="9">
        <v>9</v>
      </c>
      <c r="J41" s="9">
        <v>11.318181818181817</v>
      </c>
      <c r="K41" s="9">
        <v>0</v>
      </c>
      <c r="L41" s="9">
        <v>0</v>
      </c>
      <c r="M41" s="9">
        <v>0</v>
      </c>
      <c r="N41" s="34">
        <v>0</v>
      </c>
      <c r="O41" s="34">
        <v>0</v>
      </c>
      <c r="P41" s="21">
        <v>1007.1363636363637</v>
      </c>
    </row>
    <row r="42" spans="1:20" s="1" customFormat="1" ht="21" customHeight="1" thickBot="1" x14ac:dyDescent="0.4">
      <c r="A42" s="37" t="s">
        <v>33</v>
      </c>
      <c r="B42" s="18"/>
      <c r="C42" s="18"/>
      <c r="D42" s="18"/>
      <c r="E42" s="18"/>
      <c r="F42" s="18"/>
      <c r="G42" s="18"/>
      <c r="H42" s="18"/>
      <c r="I42" s="18"/>
      <c r="J42" s="18"/>
      <c r="K42" s="18"/>
      <c r="L42" s="11">
        <v>0</v>
      </c>
      <c r="M42" s="11">
        <v>0</v>
      </c>
      <c r="N42" s="35">
        <v>99.954545454545453</v>
      </c>
      <c r="O42" s="35">
        <v>0</v>
      </c>
      <c r="P42" s="22">
        <v>99.954545454545453</v>
      </c>
    </row>
    <row r="43" spans="1:20" s="1" customFormat="1" ht="21" customHeight="1" thickBot="1" x14ac:dyDescent="0.4">
      <c r="A43" s="10" t="s">
        <v>20</v>
      </c>
      <c r="B43" s="18"/>
      <c r="C43" s="18"/>
      <c r="D43" s="18"/>
      <c r="E43" s="18"/>
      <c r="F43" s="18"/>
      <c r="G43" s="18"/>
      <c r="H43" s="18"/>
      <c r="I43" s="18"/>
      <c r="J43" s="18"/>
      <c r="K43" s="18"/>
      <c r="L43" s="11">
        <v>43.727272727272727</v>
      </c>
      <c r="M43" s="11">
        <v>9.5909090909090899</v>
      </c>
      <c r="N43" s="35"/>
      <c r="O43" s="35"/>
      <c r="P43" s="22">
        <v>53.318181818181813</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84.548387096774192</v>
      </c>
      <c r="C46" s="9">
        <v>0</v>
      </c>
      <c r="D46" s="9">
        <v>99.225806451612897</v>
      </c>
      <c r="E46" s="9">
        <v>0</v>
      </c>
      <c r="F46" s="9">
        <v>1.4516129032258065</v>
      </c>
      <c r="G46" s="9">
        <v>0.35483870967741937</v>
      </c>
      <c r="H46" s="9">
        <v>0</v>
      </c>
      <c r="I46" s="9">
        <v>0</v>
      </c>
      <c r="J46" s="9">
        <v>4</v>
      </c>
      <c r="K46" s="9">
        <v>0</v>
      </c>
      <c r="L46" s="9">
        <v>0</v>
      </c>
      <c r="M46" s="9">
        <v>0</v>
      </c>
      <c r="N46" s="34">
        <v>0</v>
      </c>
      <c r="O46" s="34">
        <v>0</v>
      </c>
      <c r="P46" s="21">
        <v>189.58064516129028</v>
      </c>
    </row>
    <row r="47" spans="1:20" s="1" customFormat="1" ht="21" customHeight="1" x14ac:dyDescent="0.35">
      <c r="A47" s="8" t="s">
        <v>12</v>
      </c>
      <c r="B47" s="9">
        <v>84.548387096774192</v>
      </c>
      <c r="C47" s="9">
        <v>0</v>
      </c>
      <c r="D47" s="9">
        <v>103.54838709677419</v>
      </c>
      <c r="E47" s="9">
        <v>0</v>
      </c>
      <c r="F47" s="9">
        <v>1.4516129032258065</v>
      </c>
      <c r="G47" s="9">
        <v>0.35483870967741937</v>
      </c>
      <c r="H47" s="9">
        <v>0</v>
      </c>
      <c r="I47" s="9">
        <v>0</v>
      </c>
      <c r="J47" s="9">
        <v>4</v>
      </c>
      <c r="K47" s="9">
        <v>0</v>
      </c>
      <c r="L47" s="9">
        <v>0</v>
      </c>
      <c r="M47" s="9">
        <v>0</v>
      </c>
      <c r="N47" s="34">
        <v>0</v>
      </c>
      <c r="O47" s="34">
        <v>0</v>
      </c>
      <c r="P47" s="21">
        <v>193.90322580645159</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1.6774193548387097</v>
      </c>
      <c r="M49" s="11">
        <v>0.83870967741935487</v>
      </c>
      <c r="N49" s="35">
        <v>0</v>
      </c>
      <c r="O49" s="35">
        <v>0</v>
      </c>
      <c r="P49" s="22">
        <v>2.5161290322580645</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447.77419354838713</v>
      </c>
      <c r="C52" s="9">
        <v>0.77419354838709675</v>
      </c>
      <c r="D52" s="9">
        <v>306.54838709677415</v>
      </c>
      <c r="E52" s="9">
        <v>2.129032258064516</v>
      </c>
      <c r="F52" s="9">
        <v>3.709677419354839</v>
      </c>
      <c r="G52" s="9">
        <v>0</v>
      </c>
      <c r="H52" s="9">
        <v>0</v>
      </c>
      <c r="I52" s="9">
        <v>0</v>
      </c>
      <c r="J52" s="9">
        <v>0</v>
      </c>
      <c r="K52" s="9">
        <v>0</v>
      </c>
      <c r="L52" s="9">
        <v>0</v>
      </c>
      <c r="M52" s="9">
        <v>5.32258064516129</v>
      </c>
      <c r="N52" s="34">
        <v>0</v>
      </c>
      <c r="O52" s="34">
        <v>0</v>
      </c>
      <c r="P52" s="21">
        <v>766.25806451612902</v>
      </c>
    </row>
    <row r="53" spans="1:18" s="1" customFormat="1" ht="21" customHeight="1" x14ac:dyDescent="0.35">
      <c r="A53" s="8" t="s">
        <v>12</v>
      </c>
      <c r="B53" s="9">
        <v>453.58064516129036</v>
      </c>
      <c r="C53" s="9">
        <v>0.77419354838709675</v>
      </c>
      <c r="D53" s="9">
        <v>306.54838709677415</v>
      </c>
      <c r="E53" s="9">
        <v>2.129032258064516</v>
      </c>
      <c r="F53" s="9">
        <v>3.709677419354839</v>
      </c>
      <c r="G53" s="9">
        <v>0</v>
      </c>
      <c r="H53" s="9">
        <v>0</v>
      </c>
      <c r="I53" s="9">
        <v>0</v>
      </c>
      <c r="J53" s="9">
        <v>0</v>
      </c>
      <c r="K53" s="9">
        <v>0</v>
      </c>
      <c r="L53" s="9">
        <v>0</v>
      </c>
      <c r="M53" s="9">
        <v>0</v>
      </c>
      <c r="N53" s="34">
        <v>0</v>
      </c>
      <c r="O53" s="34">
        <v>0</v>
      </c>
      <c r="P53" s="21">
        <v>766.74193548387098</v>
      </c>
      <c r="R53" s="3"/>
    </row>
    <row r="54" spans="1:18" s="1" customFormat="1" ht="21" hidden="1" customHeight="1" x14ac:dyDescent="0.3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4">
      <c r="A55" s="10" t="s">
        <v>20</v>
      </c>
      <c r="B55" s="18"/>
      <c r="C55" s="18"/>
      <c r="D55" s="18"/>
      <c r="E55" s="18"/>
      <c r="F55" s="18"/>
      <c r="G55" s="18"/>
      <c r="H55" s="18"/>
      <c r="I55" s="18"/>
      <c r="J55" s="18"/>
      <c r="K55" s="18"/>
      <c r="L55" s="11">
        <v>0</v>
      </c>
      <c r="M55" s="11">
        <v>5.32258064516129</v>
      </c>
      <c r="N55" s="35">
        <v>0</v>
      </c>
      <c r="O55" s="35">
        <v>0</v>
      </c>
      <c r="P55" s="22">
        <v>5.32258064516129</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249.35483870967744</v>
      </c>
      <c r="C58" s="9">
        <v>0</v>
      </c>
      <c r="D58" s="9">
        <v>168.61290322580646</v>
      </c>
      <c r="E58" s="9">
        <v>0</v>
      </c>
      <c r="F58" s="9">
        <v>0</v>
      </c>
      <c r="G58" s="9">
        <v>0</v>
      </c>
      <c r="H58" s="9">
        <v>0</v>
      </c>
      <c r="I58" s="9">
        <v>0</v>
      </c>
      <c r="J58" s="9">
        <v>51.58064516129032</v>
      </c>
      <c r="K58" s="9">
        <v>0</v>
      </c>
      <c r="L58" s="9">
        <v>0</v>
      </c>
      <c r="M58" s="9">
        <v>0</v>
      </c>
      <c r="N58" s="34">
        <v>0</v>
      </c>
      <c r="O58" s="34">
        <v>0</v>
      </c>
      <c r="P58" s="21">
        <v>469.54838709677421</v>
      </c>
    </row>
    <row r="59" spans="1:18" s="1" customFormat="1" ht="21" customHeight="1" x14ac:dyDescent="0.35">
      <c r="A59" s="8" t="s">
        <v>12</v>
      </c>
      <c r="B59" s="9">
        <v>249.35483870967744</v>
      </c>
      <c r="C59" s="9">
        <v>0</v>
      </c>
      <c r="D59" s="9">
        <v>171.64516129032259</v>
      </c>
      <c r="E59" s="9">
        <v>0</v>
      </c>
      <c r="F59" s="9">
        <v>0</v>
      </c>
      <c r="G59" s="9">
        <v>0</v>
      </c>
      <c r="H59" s="9">
        <v>0</v>
      </c>
      <c r="I59" s="9">
        <v>0</v>
      </c>
      <c r="J59" s="9">
        <v>51.58064516129032</v>
      </c>
      <c r="K59" s="9">
        <v>0</v>
      </c>
      <c r="L59" s="9">
        <v>0</v>
      </c>
      <c r="M59" s="9">
        <v>0</v>
      </c>
      <c r="N59" s="34">
        <v>0</v>
      </c>
      <c r="O59" s="34">
        <v>0</v>
      </c>
      <c r="P59" s="21">
        <v>472.58064516129031</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225.92000000000002</v>
      </c>
      <c r="C64" s="9">
        <v>0</v>
      </c>
      <c r="D64" s="9">
        <v>203.56</v>
      </c>
      <c r="E64" s="9">
        <v>0</v>
      </c>
      <c r="F64" s="9">
        <v>284.60000000000008</v>
      </c>
      <c r="G64" s="9">
        <v>0</v>
      </c>
      <c r="H64" s="9">
        <v>0</v>
      </c>
      <c r="I64" s="9">
        <v>0</v>
      </c>
      <c r="J64" s="9">
        <v>188.88000000000002</v>
      </c>
      <c r="K64" s="9">
        <v>0</v>
      </c>
      <c r="L64" s="9">
        <v>0</v>
      </c>
      <c r="M64" s="9">
        <v>0</v>
      </c>
      <c r="N64" s="34">
        <v>0</v>
      </c>
      <c r="O64" s="34">
        <v>0</v>
      </c>
      <c r="P64" s="21">
        <v>902.96000000000015</v>
      </c>
    </row>
    <row r="65" spans="1:16" s="1" customFormat="1" ht="21" customHeight="1" x14ac:dyDescent="0.35">
      <c r="A65" s="8" t="s">
        <v>12</v>
      </c>
      <c r="B65" s="9">
        <v>225.92000000000002</v>
      </c>
      <c r="C65" s="9">
        <v>0</v>
      </c>
      <c r="D65" s="9">
        <v>203.56</v>
      </c>
      <c r="E65" s="9">
        <v>0</v>
      </c>
      <c r="F65" s="9">
        <v>284.60000000000008</v>
      </c>
      <c r="G65" s="9">
        <v>0</v>
      </c>
      <c r="H65" s="9">
        <v>0</v>
      </c>
      <c r="I65" s="9">
        <v>0</v>
      </c>
      <c r="J65" s="9">
        <v>188.88000000000002</v>
      </c>
      <c r="K65" s="9">
        <v>0</v>
      </c>
      <c r="L65" s="9">
        <v>0</v>
      </c>
      <c r="M65" s="9">
        <v>0</v>
      </c>
      <c r="N65" s="34">
        <v>0</v>
      </c>
      <c r="O65" s="34">
        <v>0</v>
      </c>
      <c r="P65" s="21">
        <v>902.96000000000015</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673.48387096774195</v>
      </c>
      <c r="C70" s="9">
        <v>139.22580645161293</v>
      </c>
      <c r="D70" s="9">
        <v>388.19354838709677</v>
      </c>
      <c r="E70" s="9">
        <v>87.064516129032256</v>
      </c>
      <c r="F70" s="9">
        <v>1.7419354838709677</v>
      </c>
      <c r="G70" s="9">
        <v>0.29032258064516131</v>
      </c>
      <c r="H70" s="9">
        <v>0</v>
      </c>
      <c r="I70" s="9">
        <v>0</v>
      </c>
      <c r="J70" s="9">
        <v>0</v>
      </c>
      <c r="K70" s="9">
        <v>0.54838709677419351</v>
      </c>
      <c r="L70" s="9">
        <v>0</v>
      </c>
      <c r="M70" s="9">
        <v>0</v>
      </c>
      <c r="N70" s="34">
        <v>0</v>
      </c>
      <c r="O70" s="34">
        <v>0</v>
      </c>
      <c r="P70" s="21">
        <v>1290.5483870967741</v>
      </c>
    </row>
    <row r="71" spans="1:16" s="1" customFormat="1" ht="21" customHeight="1" x14ac:dyDescent="0.35">
      <c r="A71" s="8" t="s">
        <v>12</v>
      </c>
      <c r="B71" s="9">
        <v>673.48387096774195</v>
      </c>
      <c r="C71" s="9">
        <v>139.48387096774195</v>
      </c>
      <c r="D71" s="9">
        <v>392.77419354838713</v>
      </c>
      <c r="E71" s="9">
        <v>88.677419354838719</v>
      </c>
      <c r="F71" s="9">
        <v>1.7419354838709677</v>
      </c>
      <c r="G71" s="9">
        <v>0.29032258064516131</v>
      </c>
      <c r="H71" s="9">
        <v>0</v>
      </c>
      <c r="I71" s="9">
        <v>0</v>
      </c>
      <c r="J71" s="9">
        <v>0</v>
      </c>
      <c r="K71" s="9">
        <v>0.54838709677419351</v>
      </c>
      <c r="L71" s="9">
        <v>0</v>
      </c>
      <c r="M71" s="9">
        <v>0</v>
      </c>
      <c r="N71" s="34">
        <v>0</v>
      </c>
      <c r="O71" s="34">
        <v>0</v>
      </c>
      <c r="P71" s="21">
        <v>1297</v>
      </c>
    </row>
    <row r="72" spans="1:16" s="1" customFormat="1" ht="21" hidden="1" customHeight="1" x14ac:dyDescent="0.35">
      <c r="A72" s="37" t="s">
        <v>33</v>
      </c>
      <c r="B72" s="38">
        <v>226.35714285714286</v>
      </c>
      <c r="C72" s="38">
        <v>111.25000000000001</v>
      </c>
      <c r="D72" s="38">
        <v>359.60714285714289</v>
      </c>
      <c r="E72" s="38">
        <v>63.928571428571423</v>
      </c>
      <c r="F72" s="38">
        <v>0</v>
      </c>
      <c r="G72" s="38">
        <v>0</v>
      </c>
      <c r="H72" s="38">
        <v>0</v>
      </c>
      <c r="I72" s="38">
        <v>0</v>
      </c>
      <c r="J72" s="38">
        <v>35.964285714285708</v>
      </c>
      <c r="K72" s="38">
        <v>7.7857142857142856</v>
      </c>
      <c r="L72" s="38">
        <v>0</v>
      </c>
      <c r="M72" s="38">
        <v>0</v>
      </c>
      <c r="N72" s="39">
        <v>0</v>
      </c>
      <c r="O72" s="39">
        <v>0</v>
      </c>
      <c r="P72" s="40">
        <v>804.89285714285722</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432.35483870967738</v>
      </c>
      <c r="C76" s="9">
        <v>6.4516129032258063E-2</v>
      </c>
      <c r="D76" s="9">
        <v>322.87096774193549</v>
      </c>
      <c r="E76" s="9">
        <v>0</v>
      </c>
      <c r="F76" s="9">
        <v>4.580645161290323</v>
      </c>
      <c r="G76" s="9">
        <v>0</v>
      </c>
      <c r="H76" s="9">
        <v>0</v>
      </c>
      <c r="I76" s="9">
        <v>0</v>
      </c>
      <c r="J76" s="9">
        <v>0</v>
      </c>
      <c r="K76" s="9">
        <v>0</v>
      </c>
      <c r="L76" s="9">
        <v>0</v>
      </c>
      <c r="M76" s="9">
        <v>0</v>
      </c>
      <c r="N76" s="34">
        <v>0</v>
      </c>
      <c r="O76" s="34">
        <v>0</v>
      </c>
      <c r="P76" s="21">
        <v>759.87096774193549</v>
      </c>
    </row>
    <row r="77" spans="1:16" s="1" customFormat="1" ht="21" customHeight="1" x14ac:dyDescent="0.35">
      <c r="A77" s="8" t="s">
        <v>12</v>
      </c>
      <c r="B77" s="9">
        <v>432.35483870967738</v>
      </c>
      <c r="C77" s="9">
        <v>6.4516129032258063E-2</v>
      </c>
      <c r="D77" s="9">
        <v>322.87096774193549</v>
      </c>
      <c r="E77" s="9">
        <v>0</v>
      </c>
      <c r="F77" s="9">
        <v>4.580645161290323</v>
      </c>
      <c r="G77" s="9">
        <v>0</v>
      </c>
      <c r="H77" s="9">
        <v>0</v>
      </c>
      <c r="I77" s="9">
        <v>0</v>
      </c>
      <c r="J77" s="9">
        <v>0</v>
      </c>
      <c r="K77" s="9">
        <v>0</v>
      </c>
      <c r="L77" s="9">
        <v>0</v>
      </c>
      <c r="M77" s="9">
        <v>0</v>
      </c>
      <c r="N77" s="34">
        <v>0</v>
      </c>
      <c r="O77" s="34">
        <v>0</v>
      </c>
      <c r="P77" s="21">
        <v>759.87096774193549</v>
      </c>
    </row>
    <row r="78" spans="1:16" s="1" customFormat="1" ht="21" hidden="1" customHeight="1" x14ac:dyDescent="0.3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4">
      <c r="A79" s="10" t="s">
        <v>20</v>
      </c>
      <c r="B79" s="18"/>
      <c r="C79" s="18"/>
      <c r="D79" s="18"/>
      <c r="E79" s="18"/>
      <c r="F79" s="18"/>
      <c r="G79" s="18"/>
      <c r="H79" s="18"/>
      <c r="I79" s="18"/>
      <c r="J79" s="18"/>
      <c r="K79" s="18"/>
      <c r="L79" s="11">
        <v>51.064516129032256</v>
      </c>
      <c r="M79" s="11">
        <v>10.838709677419356</v>
      </c>
      <c r="N79" s="35">
        <v>0</v>
      </c>
      <c r="O79" s="35">
        <v>0</v>
      </c>
      <c r="P79" s="22">
        <v>61.903225806451616</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2020-06-22T15:31:08Z</dcterms:modified>
</cp:coreProperties>
</file>